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4" i="1" l="1"/>
  <c r="C14" i="1"/>
  <c r="N12" i="1"/>
  <c r="N14" i="1" s="1"/>
  <c r="M12" i="1"/>
  <c r="M14" i="1" s="1"/>
  <c r="L12" i="1"/>
  <c r="L14" i="1" s="1"/>
  <c r="K12" i="1"/>
  <c r="K14" i="1" s="1"/>
  <c r="J12" i="1"/>
  <c r="J14" i="1" s="1"/>
  <c r="I12" i="1"/>
  <c r="I14" i="1" s="1"/>
  <c r="H12" i="1"/>
  <c r="H14" i="1" s="1"/>
  <c r="G12" i="1"/>
  <c r="F12" i="1"/>
  <c r="F14" i="1" s="1"/>
  <c r="E12" i="1"/>
  <c r="E14" i="1" s="1"/>
  <c r="D12" i="1"/>
  <c r="D14" i="1" s="1"/>
  <c r="C12" i="1"/>
  <c r="K6" i="1"/>
  <c r="M6" i="1" l="1"/>
</calcChain>
</file>

<file path=xl/sharedStrings.xml><?xml version="1.0" encoding="utf-8"?>
<sst xmlns="http://schemas.openxmlformats.org/spreadsheetml/2006/main" count="31" uniqueCount="28">
  <si>
    <t>МЕНЮ-ТРЕБОВАНИЕ НА ВЫДАЧУ ПРОДУКТОВ ПИТАНИЯ 1-4 КЛАССАМ</t>
  </si>
  <si>
    <t>суббота</t>
  </si>
  <si>
    <t>ПРОДУКТЫ ПИТАНИЯ</t>
  </si>
  <si>
    <t>Молочный суп</t>
  </si>
  <si>
    <t>Чай сладкий</t>
  </si>
  <si>
    <t>Хлеб</t>
  </si>
  <si>
    <t>ИТОГО</t>
  </si>
  <si>
    <t>Цена</t>
  </si>
  <si>
    <t>Сумма</t>
  </si>
  <si>
    <t>ЕД. изм</t>
  </si>
  <si>
    <t>гр</t>
  </si>
  <si>
    <t>кг.</t>
  </si>
  <si>
    <t>руб.</t>
  </si>
  <si>
    <t>ПЛАНОВАЯ СТ-ТЬ ОДНОГО ДНЯ НА ОДНОГО УЧАЩЕГОСЯ</t>
  </si>
  <si>
    <t>К-ВО ПРОДУКТОВ ПИТАНИЯ, ПОДЛЕЖАЩИХ К ЗАКЛАДКЕ</t>
  </si>
  <si>
    <t>молоко</t>
  </si>
  <si>
    <t>за</t>
  </si>
  <si>
    <t>макароны</t>
  </si>
  <si>
    <t>вафли</t>
  </si>
  <si>
    <t>ломтишка</t>
  </si>
  <si>
    <t>КОЛИЧЕСТВО ДОВОЛЬСТВУЮЩИХСЯ</t>
  </si>
  <si>
    <t>слив масло</t>
  </si>
  <si>
    <t>г</t>
  </si>
  <si>
    <t>соки натур.</t>
  </si>
  <si>
    <t>соль</t>
  </si>
  <si>
    <t>хлеб</t>
  </si>
  <si>
    <t>ПЛАНОВАЯ СТ-ТЬ ОДНОГО ДНЯ НА ВСЕХ  ДОВОЛЬСТ-СЯ</t>
  </si>
  <si>
    <t xml:space="preserve">АПРЕЛЬ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</si>
</sst>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charset val="204"/>
    </font>
    <font>
      <sz val="12"/>
      <color theme="1"/>
      <name val="Arial"/>
      <charset val="204"/>
    </font>
    <font>
      <b/>
      <sz val="9"/>
      <color theme="1"/>
      <name val="Arial"/>
      <charset val="204"/>
    </font>
    <font>
      <sz val="8"/>
      <color theme="1"/>
      <name val="Arial"/>
      <charset val="204"/>
    </font>
    <font>
      <sz val="9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/>
    <xf numFmtId="0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4" fillId="0" borderId="2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/>
    <xf numFmtId="0" fontId="4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workbookViewId="0">
      <selection activeCell="I20" sqref="I20"/>
    </sheetView>
  </sheetViews>
  <sheetFormatPr defaultRowHeight="14.4" x14ac:dyDescent="0.3"/>
  <sheetData>
    <row r="1" spans="1:1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.6" x14ac:dyDescent="0.3">
      <c r="A2" s="2" t="s">
        <v>0</v>
      </c>
      <c r="B2" s="1"/>
      <c r="C2" s="1"/>
      <c r="D2" s="25"/>
      <c r="E2" s="25"/>
      <c r="F2" s="25"/>
      <c r="G2" s="25"/>
      <c r="H2" s="25"/>
      <c r="I2" s="25"/>
      <c r="J2" s="25"/>
      <c r="K2" s="25"/>
      <c r="L2" s="25"/>
    </row>
    <row r="3" spans="1:14" ht="15.6" x14ac:dyDescent="0.3">
      <c r="A3" s="1"/>
      <c r="B3" s="1"/>
      <c r="C3" s="1"/>
      <c r="D3" s="26" t="s">
        <v>16</v>
      </c>
      <c r="E3" s="32" t="s">
        <v>27</v>
      </c>
      <c r="F3" s="1"/>
      <c r="G3" s="32">
        <v>2025</v>
      </c>
      <c r="H3" s="32" t="s">
        <v>22</v>
      </c>
      <c r="I3" s="1"/>
      <c r="J3" s="1"/>
      <c r="K3" s="1"/>
      <c r="L3" s="1"/>
    </row>
    <row r="4" spans="1:14" ht="15" thickBot="1" x14ac:dyDescent="0.35"/>
    <row r="5" spans="1:14" x14ac:dyDescent="0.3">
      <c r="A5" s="3">
        <v>12</v>
      </c>
      <c r="B5" s="11"/>
      <c r="C5" s="17" t="s">
        <v>13</v>
      </c>
      <c r="D5" s="27"/>
      <c r="E5" s="27"/>
      <c r="F5" s="34"/>
      <c r="G5" s="17" t="s">
        <v>20</v>
      </c>
      <c r="H5" s="27"/>
      <c r="I5" s="27"/>
      <c r="J5" s="34"/>
      <c r="K5" s="17" t="s">
        <v>26</v>
      </c>
      <c r="L5" s="27"/>
      <c r="M5" s="27"/>
      <c r="N5" s="34"/>
    </row>
    <row r="6" spans="1:14" ht="15" thickBot="1" x14ac:dyDescent="0.35">
      <c r="A6" s="4" t="s">
        <v>1</v>
      </c>
      <c r="B6" s="12"/>
      <c r="C6" s="18">
        <v>74.89</v>
      </c>
      <c r="D6" s="28"/>
      <c r="E6" s="28"/>
      <c r="F6" s="35"/>
      <c r="G6" s="18">
        <v>8</v>
      </c>
      <c r="H6" s="28"/>
      <c r="I6" s="28"/>
      <c r="J6" s="35"/>
      <c r="K6" s="18">
        <f>C6*G6</f>
        <v>599.12</v>
      </c>
      <c r="L6" s="36"/>
      <c r="M6" s="37">
        <f>C14+D14+E14+F14+G14+H14+I14+J14+K14+L14+M14+N14</f>
        <v>599.12</v>
      </c>
      <c r="N6" s="35"/>
    </row>
    <row r="7" spans="1:14" ht="15" thickBot="1" x14ac:dyDescent="0.35">
      <c r="A7" s="5" t="s">
        <v>2</v>
      </c>
      <c r="B7" s="5" t="s">
        <v>9</v>
      </c>
      <c r="C7" s="19" t="s">
        <v>14</v>
      </c>
      <c r="D7" s="29"/>
      <c r="E7" s="29"/>
      <c r="F7" s="29"/>
      <c r="G7" s="29"/>
      <c r="H7" s="29"/>
      <c r="I7" s="29"/>
      <c r="J7" s="29"/>
      <c r="K7" s="29"/>
      <c r="L7" s="29"/>
      <c r="M7" s="29"/>
      <c r="N7" s="38"/>
    </row>
    <row r="8" spans="1:14" ht="15" thickBot="1" x14ac:dyDescent="0.35">
      <c r="A8" s="6"/>
      <c r="B8" s="6"/>
      <c r="C8" s="20" t="s">
        <v>15</v>
      </c>
      <c r="D8" s="30" t="s">
        <v>17</v>
      </c>
      <c r="E8" s="33" t="s">
        <v>18</v>
      </c>
      <c r="F8" s="30" t="s">
        <v>19</v>
      </c>
      <c r="G8" s="30" t="s">
        <v>21</v>
      </c>
      <c r="H8" s="30" t="s">
        <v>23</v>
      </c>
      <c r="I8" s="30" t="s">
        <v>24</v>
      </c>
      <c r="J8" s="30" t="s">
        <v>25</v>
      </c>
      <c r="K8" s="30"/>
      <c r="L8" s="30"/>
      <c r="M8" s="30"/>
      <c r="N8" s="39"/>
    </row>
    <row r="9" spans="1:14" ht="22.8" x14ac:dyDescent="0.3">
      <c r="A9" s="7" t="s">
        <v>3</v>
      </c>
      <c r="B9" s="13" t="s">
        <v>10</v>
      </c>
      <c r="C9" s="21">
        <v>1000</v>
      </c>
      <c r="D9" s="13">
        <v>100</v>
      </c>
      <c r="E9" s="13">
        <v>400</v>
      </c>
      <c r="F9" s="13">
        <v>190</v>
      </c>
      <c r="G9" s="13">
        <v>26</v>
      </c>
      <c r="H9" s="13"/>
      <c r="I9" s="13">
        <v>40</v>
      </c>
      <c r="J9" s="13">
        <v>600</v>
      </c>
      <c r="K9" s="13"/>
      <c r="L9" s="13"/>
      <c r="M9" s="13"/>
      <c r="N9" s="40"/>
    </row>
    <row r="10" spans="1:14" ht="22.8" x14ac:dyDescent="0.3">
      <c r="A10" s="8" t="s">
        <v>4</v>
      </c>
      <c r="B10" s="14" t="s">
        <v>10</v>
      </c>
      <c r="C10" s="22"/>
      <c r="D10" s="14"/>
      <c r="E10" s="14"/>
      <c r="F10" s="14"/>
      <c r="G10" s="14"/>
      <c r="H10" s="14">
        <v>1000</v>
      </c>
      <c r="I10" s="14"/>
      <c r="J10" s="14"/>
      <c r="K10" s="14"/>
      <c r="L10" s="14"/>
      <c r="M10" s="14"/>
      <c r="N10" s="41"/>
    </row>
    <row r="11" spans="1:14" x14ac:dyDescent="0.3">
      <c r="A11" s="8" t="s">
        <v>5</v>
      </c>
      <c r="B11" s="14" t="s">
        <v>10</v>
      </c>
      <c r="C11" s="22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41"/>
    </row>
    <row r="12" spans="1:14" x14ac:dyDescent="0.3">
      <c r="A12" s="9" t="s">
        <v>6</v>
      </c>
      <c r="B12" s="15" t="s">
        <v>11</v>
      </c>
      <c r="C12" s="23">
        <f t="shared" ref="C12:N12" si="0">SUM(C9:C11)/1000</f>
        <v>1</v>
      </c>
      <c r="D12" s="15">
        <f t="shared" si="0"/>
        <v>0.1</v>
      </c>
      <c r="E12" s="15">
        <f t="shared" si="0"/>
        <v>0.4</v>
      </c>
      <c r="F12" s="15">
        <f t="shared" si="0"/>
        <v>0.19</v>
      </c>
      <c r="G12" s="15">
        <f t="shared" si="0"/>
        <v>2.5999999999999999E-2</v>
      </c>
      <c r="H12" s="15">
        <f t="shared" si="0"/>
        <v>1</v>
      </c>
      <c r="I12" s="15">
        <f t="shared" si="0"/>
        <v>0.04</v>
      </c>
      <c r="J12" s="15">
        <f t="shared" si="0"/>
        <v>0.6</v>
      </c>
      <c r="K12" s="15">
        <f t="shared" si="0"/>
        <v>0</v>
      </c>
      <c r="L12" s="15">
        <f t="shared" si="0"/>
        <v>0</v>
      </c>
      <c r="M12" s="15">
        <f t="shared" si="0"/>
        <v>0</v>
      </c>
      <c r="N12" s="42">
        <f t="shared" si="0"/>
        <v>0</v>
      </c>
    </row>
    <row r="13" spans="1:14" x14ac:dyDescent="0.3">
      <c r="A13" s="8" t="s">
        <v>7</v>
      </c>
      <c r="B13" s="14" t="s">
        <v>12</v>
      </c>
      <c r="C13" s="22">
        <v>160</v>
      </c>
      <c r="D13" s="14">
        <v>300</v>
      </c>
      <c r="E13" s="14">
        <v>320</v>
      </c>
      <c r="F13" s="14">
        <v>680</v>
      </c>
      <c r="G13" s="14">
        <v>1420</v>
      </c>
      <c r="H13" s="14">
        <v>90</v>
      </c>
      <c r="I13" s="14">
        <v>25</v>
      </c>
      <c r="J13" s="14">
        <v>40</v>
      </c>
      <c r="K13" s="14"/>
      <c r="L13" s="14"/>
      <c r="M13" s="14"/>
      <c r="N13" s="41"/>
    </row>
    <row r="14" spans="1:14" ht="15" thickBot="1" x14ac:dyDescent="0.35">
      <c r="A14" s="10" t="s">
        <v>8</v>
      </c>
      <c r="B14" s="16" t="s">
        <v>12</v>
      </c>
      <c r="C14" s="24">
        <f t="shared" ref="C14:N14" si="1">C12*C13</f>
        <v>160</v>
      </c>
      <c r="D14" s="31">
        <f t="shared" si="1"/>
        <v>30</v>
      </c>
      <c r="E14" s="31">
        <f t="shared" si="1"/>
        <v>128</v>
      </c>
      <c r="F14" s="31">
        <f t="shared" si="1"/>
        <v>129.19999999999999</v>
      </c>
      <c r="G14" s="31">
        <f t="shared" si="1"/>
        <v>36.92</v>
      </c>
      <c r="H14" s="31">
        <f t="shared" si="1"/>
        <v>90</v>
      </c>
      <c r="I14" s="31">
        <f t="shared" si="1"/>
        <v>1</v>
      </c>
      <c r="J14" s="31">
        <f t="shared" si="1"/>
        <v>24</v>
      </c>
      <c r="K14" s="31">
        <f t="shared" si="1"/>
        <v>0</v>
      </c>
      <c r="L14" s="31">
        <f t="shared" si="1"/>
        <v>0</v>
      </c>
      <c r="M14" s="31">
        <f t="shared" si="1"/>
        <v>0</v>
      </c>
      <c r="N14" s="43">
        <f t="shared" si="1"/>
        <v>0</v>
      </c>
    </row>
  </sheetData>
  <mergeCells count="12">
    <mergeCell ref="M6:N6"/>
    <mergeCell ref="A7:A8"/>
    <mergeCell ref="B7:B8"/>
    <mergeCell ref="C7:M7"/>
    <mergeCell ref="A5:B5"/>
    <mergeCell ref="C5:F5"/>
    <mergeCell ref="G5:J5"/>
    <mergeCell ref="K5:N5"/>
    <mergeCell ref="A6:B6"/>
    <mergeCell ref="C6:F6"/>
    <mergeCell ref="G6:J6"/>
    <mergeCell ref="K6:L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2025-04-12T07:58:07Z</dcterms:modified>
</cp:coreProperties>
</file>